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3895" windowHeight="13620"/>
  </bookViews>
  <sheets>
    <sheet name="Betaler_via_DBF" sheetId="1" r:id="rId1"/>
  </sheets>
  <definedNames>
    <definedName name="Betaler_via_DBF">Betaler_via_DBF!$A$23:$M$33</definedName>
  </definedNames>
  <calcPr calcId="145621"/>
</workbook>
</file>

<file path=xl/calcChain.xml><?xml version="1.0" encoding="utf-8"?>
<calcChain xmlns="http://schemas.openxmlformats.org/spreadsheetml/2006/main">
  <c r="B3" i="1" l="1"/>
  <c r="F20" i="1"/>
  <c r="B2" i="1" s="1"/>
  <c r="B4" i="1" s="1"/>
  <c r="F35" i="1"/>
</calcChain>
</file>

<file path=xl/sharedStrings.xml><?xml version="1.0" encoding="utf-8"?>
<sst xmlns="http://schemas.openxmlformats.org/spreadsheetml/2006/main" count="102" uniqueCount="77">
  <si>
    <t>NAVN</t>
  </si>
  <si>
    <t>NAVN2</t>
  </si>
  <si>
    <t>ADR1</t>
  </si>
  <si>
    <t>ADR2</t>
  </si>
  <si>
    <t>POSTSTED</t>
  </si>
  <si>
    <t>AVD</t>
  </si>
  <si>
    <t>MEDL</t>
  </si>
  <si>
    <t>2012-kr</t>
  </si>
  <si>
    <t>2012-dato</t>
  </si>
  <si>
    <t>Næsborg Toni Reese</t>
  </si>
  <si>
    <t>Stationsvej 20, Jordløse</t>
  </si>
  <si>
    <t>DK-5683 HÅRBY</t>
  </si>
  <si>
    <t>ø</t>
  </si>
  <si>
    <t>a</t>
  </si>
  <si>
    <t>340</t>
  </si>
  <si>
    <t>Olsen Bente Skjoldborg</t>
  </si>
  <si>
    <t>Snerlevej 30</t>
  </si>
  <si>
    <t>DK 3000 HELSINGØR</t>
  </si>
  <si>
    <t>g</t>
  </si>
  <si>
    <t>b</t>
  </si>
  <si>
    <t>Pedersen Aage</t>
  </si>
  <si>
    <t>Vestre Allé 49</t>
  </si>
  <si>
    <t>DK-9530 STØVRING</t>
  </si>
  <si>
    <t>Skovgaard Finn</t>
  </si>
  <si>
    <t>Tværmarksvej 5</t>
  </si>
  <si>
    <t>DK-2860 SØBORG</t>
  </si>
  <si>
    <t>Stene Jon</t>
  </si>
  <si>
    <t>Ringvej 54</t>
  </si>
  <si>
    <t>DK-2970 HØRSHOLM</t>
  </si>
  <si>
    <t>Søderberg Ib Mogens</t>
  </si>
  <si>
    <t>Ågade 128 3. th</t>
  </si>
  <si>
    <t>DK-2200 KØBENHAVN N</t>
  </si>
  <si>
    <t>n</t>
  </si>
  <si>
    <t>c</t>
  </si>
  <si>
    <t>Knudsen Knud</t>
  </si>
  <si>
    <t>Stenbjerg Kirke Vej 28</t>
  </si>
  <si>
    <t>DK-7752 SNEDSTED</t>
  </si>
  <si>
    <t>Larsen Niels Henry</t>
  </si>
  <si>
    <t>Lille Ryvej 20, Ramløse Sand</t>
  </si>
  <si>
    <t>DK-3300  Frederiksværk</t>
  </si>
  <si>
    <t>Kullberg Eva</t>
  </si>
  <si>
    <t>Kalkærparken 117</t>
  </si>
  <si>
    <t>DK-8270 Højbjerg</t>
  </si>
  <si>
    <t>kontingent2012</t>
  </si>
  <si>
    <t xml:space="preserve">Betalt til DBF </t>
  </si>
  <si>
    <t>Fuglestad Kjell</t>
  </si>
  <si>
    <t>Lauvstøvn 39</t>
  </si>
  <si>
    <t>4876 GRIMSTAD</t>
  </si>
  <si>
    <t>Ruden Øystein</t>
  </si>
  <si>
    <t>Grusveien 12A</t>
  </si>
  <si>
    <t>1430 ÅS</t>
  </si>
  <si>
    <t>Sæbø Stein</t>
  </si>
  <si>
    <t>Bregnevegen 15</t>
  </si>
  <si>
    <t>Haugen Jorunn Marie</t>
  </si>
  <si>
    <t>HOFFTUNET 16</t>
  </si>
  <si>
    <t>0379 OSLO</t>
  </si>
  <si>
    <t>Sibblund Knut-Erik</t>
  </si>
  <si>
    <t>Fiskergata 4 C</t>
  </si>
  <si>
    <t>9800 VADSØ</t>
  </si>
  <si>
    <t>Agder naturmuseum og botaniske hage</t>
  </si>
  <si>
    <t>Postboks 1887 Gimlemoen</t>
  </si>
  <si>
    <t>4686 KRISTIANSAND</t>
  </si>
  <si>
    <t>Danielsen Leif Steffen</t>
  </si>
  <si>
    <t>Grønnegt. 49</t>
  </si>
  <si>
    <t>9950 VARDØ</t>
  </si>
  <si>
    <t>Betalt til NBF</t>
  </si>
  <si>
    <t>HAN ER DØD!</t>
  </si>
  <si>
    <t>IKKE BETALT</t>
  </si>
  <si>
    <t>Innbetalt til NBF</t>
  </si>
  <si>
    <t>Innbetalt til DBF</t>
  </si>
  <si>
    <t>DBF betaler NBF</t>
  </si>
  <si>
    <t>Norske kroner for 2012</t>
  </si>
  <si>
    <t>NO11 2901 2131 907</t>
  </si>
  <si>
    <t>IBAN</t>
  </si>
  <si>
    <t>DNBANOKKXXX</t>
  </si>
  <si>
    <t>BIC/Swift</t>
  </si>
  <si>
    <t>Bank: Evje og Hornnes sparebank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</si>
</sst>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 applyAlignment="1" applyProtection="1">
      <alignment vertical="center"/>
    </xf>
    <xf numFmtId="0" fontId="2" fillId="0" borderId="0" xfId="0" applyFont="1"/>
    <xf numFmtId="14" fontId="2" fillId="0" borderId="0" xfId="0" applyNumberFormat="1" applyFont="1" applyAlignment="1" applyProtection="1">
      <alignment vertical="center"/>
    </xf>
    <xf numFmtId="0" fontId="0" fillId="0" borderId="0" xfId="0" applyNumberFormat="1"/>
    <xf numFmtId="0" fontId="0" fillId="0" borderId="1" xfId="0" applyBorder="1"/>
    <xf numFmtId="0" fontId="3" fillId="0" borderId="1" xfId="0" applyFont="1" applyBorder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1" fillId="0" borderId="1" xfId="0" applyFont="1" applyBorder="1"/>
    <xf numFmtId="0" fontId="4" fillId="0" borderId="0" xfId="0" applyFont="1" applyAlignment="1">
      <alignment vertical="center"/>
    </xf>
    <xf numFmtId="0" fontId="3" fillId="0" borderId="0" xfId="0" applyFont="1" applyBorder="1"/>
    <xf numFmtId="2" fontId="0" fillId="0" borderId="0" xfId="0" applyNumberFormat="1"/>
    <xf numFmtId="2" fontId="3" fillId="0" borderId="1" xfId="0" applyNumberFormat="1" applyFont="1" applyBorder="1"/>
    <xf numFmtId="0" fontId="3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tabSelected="1" workbookViewId="0">
      <selection activeCell="E6" sqref="E6"/>
    </sheetView>
  </sheetViews>
  <sheetFormatPr defaultRowHeight="15" x14ac:dyDescent="0.25"/>
  <cols>
    <col min="1" max="1" width="22.140625" bestFit="1" customWidth="1"/>
    <col min="2" max="2" width="12.42578125" customWidth="1"/>
    <col min="3" max="3" width="27.7109375" customWidth="1"/>
    <col min="5" max="5" width="22.28515625" bestFit="1" customWidth="1"/>
    <col min="6" max="6" width="14.85546875" bestFit="1" customWidth="1"/>
    <col min="7" max="10" width="10.140625" bestFit="1" customWidth="1"/>
  </cols>
  <sheetData>
    <row r="2" spans="1:8" x14ac:dyDescent="0.25">
      <c r="A2" t="s">
        <v>68</v>
      </c>
      <c r="B2" s="13">
        <f>F20</f>
        <v>2240</v>
      </c>
    </row>
    <row r="3" spans="1:8" x14ac:dyDescent="0.25">
      <c r="A3" t="s">
        <v>69</v>
      </c>
      <c r="B3" s="13">
        <f>F35</f>
        <v>2745</v>
      </c>
    </row>
    <row r="4" spans="1:8" ht="15.75" thickBot="1" x14ac:dyDescent="0.3">
      <c r="A4" s="6" t="s">
        <v>70</v>
      </c>
      <c r="B4" s="14">
        <f>B3-B2</f>
        <v>505</v>
      </c>
      <c r="C4" s="15" t="s">
        <v>71</v>
      </c>
    </row>
    <row r="5" spans="1:8" ht="15.75" thickTop="1" x14ac:dyDescent="0.25">
      <c r="A5" s="12"/>
      <c r="B5" s="12"/>
      <c r="C5" s="12"/>
    </row>
    <row r="6" spans="1:8" x14ac:dyDescent="0.25">
      <c r="A6" t="s">
        <v>76</v>
      </c>
    </row>
    <row r="7" spans="1:8" x14ac:dyDescent="0.25">
      <c r="A7" t="s">
        <v>73</v>
      </c>
      <c r="B7" s="11" t="s">
        <v>72</v>
      </c>
    </row>
    <row r="8" spans="1:8" x14ac:dyDescent="0.25">
      <c r="A8" t="s">
        <v>75</v>
      </c>
      <c r="B8" s="11" t="s">
        <v>74</v>
      </c>
    </row>
    <row r="9" spans="1:8" x14ac:dyDescent="0.25">
      <c r="B9" s="11"/>
    </row>
    <row r="10" spans="1:8" x14ac:dyDescent="0.25">
      <c r="B10" s="11"/>
    </row>
    <row r="11" spans="1:8" x14ac:dyDescent="0.25">
      <c r="A11" s="7" t="s">
        <v>65</v>
      </c>
    </row>
    <row r="12" spans="1:8" x14ac:dyDescent="0.25">
      <c r="A12" s="9" t="s">
        <v>0</v>
      </c>
      <c r="B12" s="9" t="s">
        <v>1</v>
      </c>
      <c r="C12" s="9" t="s">
        <v>2</v>
      </c>
      <c r="D12" s="9" t="s">
        <v>3</v>
      </c>
      <c r="E12" s="9" t="s">
        <v>4</v>
      </c>
      <c r="F12" s="9" t="s">
        <v>7</v>
      </c>
      <c r="G12" s="9" t="s">
        <v>8</v>
      </c>
    </row>
    <row r="13" spans="1:8" x14ac:dyDescent="0.25">
      <c r="A13" t="s">
        <v>45</v>
      </c>
      <c r="C13" t="s">
        <v>46</v>
      </c>
      <c r="E13" t="s">
        <v>47</v>
      </c>
      <c r="F13" s="4">
        <v>448</v>
      </c>
      <c r="G13" s="1">
        <v>41050</v>
      </c>
    </row>
    <row r="14" spans="1:8" x14ac:dyDescent="0.25">
      <c r="A14" t="s">
        <v>48</v>
      </c>
      <c r="C14" t="s">
        <v>49</v>
      </c>
      <c r="E14" t="s">
        <v>50</v>
      </c>
      <c r="F14" s="4">
        <v>448</v>
      </c>
      <c r="G14" s="1">
        <v>41052</v>
      </c>
    </row>
    <row r="15" spans="1:8" x14ac:dyDescent="0.25">
      <c r="A15" s="2" t="s">
        <v>51</v>
      </c>
      <c r="B15" s="2"/>
      <c r="C15" s="2" t="s">
        <v>52</v>
      </c>
      <c r="D15" s="2"/>
      <c r="E15" s="2" t="s">
        <v>50</v>
      </c>
      <c r="F15" s="2"/>
      <c r="G15" s="3"/>
      <c r="H15" t="s">
        <v>66</v>
      </c>
    </row>
    <row r="16" spans="1:8" x14ac:dyDescent="0.25">
      <c r="A16" t="s">
        <v>53</v>
      </c>
      <c r="C16" t="s">
        <v>54</v>
      </c>
      <c r="E16" t="s">
        <v>55</v>
      </c>
      <c r="F16" s="4">
        <v>448</v>
      </c>
      <c r="G16" s="1">
        <v>41058</v>
      </c>
    </row>
    <row r="17" spans="1:13" x14ac:dyDescent="0.25">
      <c r="A17" t="s">
        <v>56</v>
      </c>
      <c r="C17" t="s">
        <v>57</v>
      </c>
      <c r="E17" t="s">
        <v>58</v>
      </c>
      <c r="F17" s="4">
        <v>448</v>
      </c>
      <c r="G17" s="1">
        <v>41078</v>
      </c>
    </row>
    <row r="18" spans="1:13" x14ac:dyDescent="0.25">
      <c r="A18" t="s">
        <v>59</v>
      </c>
      <c r="C18" t="s">
        <v>60</v>
      </c>
      <c r="E18" t="s">
        <v>61</v>
      </c>
      <c r="F18" s="4">
        <v>448</v>
      </c>
      <c r="G18" s="1">
        <v>41058</v>
      </c>
    </row>
    <row r="19" spans="1:13" x14ac:dyDescent="0.25">
      <c r="A19" s="2" t="s">
        <v>62</v>
      </c>
      <c r="B19" s="2"/>
      <c r="C19" s="2" t="s">
        <v>63</v>
      </c>
      <c r="D19" s="2"/>
      <c r="E19" s="2" t="s">
        <v>64</v>
      </c>
      <c r="G19" s="1"/>
      <c r="H19" t="s">
        <v>67</v>
      </c>
    </row>
    <row r="20" spans="1:13" ht="15.75" thickBot="1" x14ac:dyDescent="0.3">
      <c r="F20" s="5">
        <f>SUM(F13:F18)</f>
        <v>2240</v>
      </c>
    </row>
    <row r="21" spans="1:13" ht="15.75" thickTop="1" x14ac:dyDescent="0.25"/>
    <row r="22" spans="1:13" x14ac:dyDescent="0.25">
      <c r="A22" s="8" t="s">
        <v>44</v>
      </c>
    </row>
    <row r="23" spans="1:13" x14ac:dyDescent="0.25">
      <c r="A23" s="9" t="s">
        <v>0</v>
      </c>
      <c r="B23" s="9" t="s">
        <v>1</v>
      </c>
      <c r="C23" s="9" t="s">
        <v>2</v>
      </c>
      <c r="D23" s="9" t="s">
        <v>3</v>
      </c>
      <c r="E23" s="9" t="s">
        <v>4</v>
      </c>
      <c r="F23" s="9" t="s">
        <v>43</v>
      </c>
      <c r="G23" s="9" t="s">
        <v>5</v>
      </c>
      <c r="H23" s="9" t="s">
        <v>6</v>
      </c>
      <c r="I23" s="9" t="s">
        <v>7</v>
      </c>
      <c r="J23" s="9" t="s">
        <v>8</v>
      </c>
      <c r="K23" s="9"/>
      <c r="L23" s="9"/>
      <c r="M23" s="9"/>
    </row>
    <row r="24" spans="1:13" x14ac:dyDescent="0.25">
      <c r="A24" t="s">
        <v>9</v>
      </c>
      <c r="C24" t="s">
        <v>10</v>
      </c>
      <c r="E24" t="s">
        <v>11</v>
      </c>
      <c r="G24" t="s">
        <v>12</v>
      </c>
      <c r="H24" t="s">
        <v>13</v>
      </c>
      <c r="I24" t="s">
        <v>14</v>
      </c>
      <c r="J24" s="1">
        <v>40947</v>
      </c>
    </row>
    <row r="25" spans="1:13" x14ac:dyDescent="0.25">
      <c r="A25" t="s">
        <v>15</v>
      </c>
      <c r="C25" t="s">
        <v>16</v>
      </c>
      <c r="E25" t="s">
        <v>17</v>
      </c>
      <c r="F25">
        <v>210</v>
      </c>
      <c r="G25" t="s">
        <v>18</v>
      </c>
      <c r="H25" t="s">
        <v>19</v>
      </c>
    </row>
    <row r="26" spans="1:13" x14ac:dyDescent="0.25">
      <c r="A26" t="s">
        <v>20</v>
      </c>
      <c r="C26" t="s">
        <v>21</v>
      </c>
      <c r="E26" t="s">
        <v>22</v>
      </c>
      <c r="F26">
        <v>340</v>
      </c>
      <c r="G26" t="s">
        <v>12</v>
      </c>
      <c r="H26" t="s">
        <v>13</v>
      </c>
    </row>
    <row r="27" spans="1:13" x14ac:dyDescent="0.25">
      <c r="A27" t="s">
        <v>23</v>
      </c>
      <c r="C27" t="s">
        <v>24</v>
      </c>
      <c r="E27" t="s">
        <v>25</v>
      </c>
      <c r="F27">
        <v>340</v>
      </c>
      <c r="G27" t="s">
        <v>12</v>
      </c>
      <c r="H27" t="s">
        <v>13</v>
      </c>
    </row>
    <row r="28" spans="1:13" x14ac:dyDescent="0.25">
      <c r="A28" t="s">
        <v>26</v>
      </c>
      <c r="C28" t="s">
        <v>27</v>
      </c>
      <c r="E28" t="s">
        <v>28</v>
      </c>
      <c r="F28">
        <v>340</v>
      </c>
      <c r="G28" t="s">
        <v>12</v>
      </c>
      <c r="H28" t="s">
        <v>13</v>
      </c>
    </row>
    <row r="29" spans="1:13" x14ac:dyDescent="0.25">
      <c r="A29" t="s">
        <v>29</v>
      </c>
      <c r="C29" t="s">
        <v>30</v>
      </c>
      <c r="E29" t="s">
        <v>31</v>
      </c>
      <c r="F29">
        <v>340</v>
      </c>
      <c r="G29" t="s">
        <v>12</v>
      </c>
      <c r="H29" t="s">
        <v>13</v>
      </c>
    </row>
    <row r="30" spans="1:13" x14ac:dyDescent="0.25">
      <c r="A30" t="s">
        <v>20</v>
      </c>
      <c r="C30" t="s">
        <v>21</v>
      </c>
      <c r="E30" t="s">
        <v>22</v>
      </c>
      <c r="F30">
        <v>95</v>
      </c>
      <c r="G30" t="s">
        <v>32</v>
      </c>
      <c r="H30" t="s">
        <v>33</v>
      </c>
    </row>
    <row r="31" spans="1:13" x14ac:dyDescent="0.25">
      <c r="A31" t="s">
        <v>34</v>
      </c>
      <c r="C31" t="s">
        <v>35</v>
      </c>
      <c r="E31" t="s">
        <v>36</v>
      </c>
      <c r="F31">
        <v>370</v>
      </c>
      <c r="G31" t="s">
        <v>32</v>
      </c>
      <c r="H31" t="s">
        <v>13</v>
      </c>
    </row>
    <row r="32" spans="1:13" x14ac:dyDescent="0.25">
      <c r="A32" t="s">
        <v>37</v>
      </c>
      <c r="C32" t="s">
        <v>38</v>
      </c>
      <c r="E32" t="s">
        <v>39</v>
      </c>
      <c r="F32">
        <v>340</v>
      </c>
      <c r="G32" t="s">
        <v>12</v>
      </c>
      <c r="H32" t="s">
        <v>13</v>
      </c>
    </row>
    <row r="33" spans="1:8" x14ac:dyDescent="0.25">
      <c r="A33" t="s">
        <v>40</v>
      </c>
      <c r="C33" t="s">
        <v>41</v>
      </c>
      <c r="E33" t="s">
        <v>42</v>
      </c>
      <c r="F33">
        <v>370</v>
      </c>
      <c r="G33" t="s">
        <v>32</v>
      </c>
      <c r="H33" t="s">
        <v>13</v>
      </c>
    </row>
    <row r="35" spans="1:8" ht="15.75" thickBot="1" x14ac:dyDescent="0.3">
      <c r="F35" s="10">
        <f>SUM(F25:F33)</f>
        <v>2745</v>
      </c>
    </row>
    <row r="36" spans="1:8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Betaler_via_DBF</vt:lpstr>
      <vt:lpstr>Betaler_via_DBF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Torborg Galteland</dc:creator>
  <cp:lastModifiedBy>Torborg Galteland</cp:lastModifiedBy>
  <dcterms:created xsi:type="dcterms:W3CDTF">2013-01-07T18:12:31Z</dcterms:created>
  <dcterms:modified xsi:type="dcterms:W3CDTF">2013-01-07T18:38:02Z</dcterms:modified>
</cp:coreProperties>
</file>